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Sheet1!$A$2:$E$14</definedName>
    <definedName name="_xlnm.Print_Area" localSheetId="0">Sheet1!$A$1:$L$19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<sst xmlns="http://schemas.openxmlformats.org/spreadsheetml/2006/main" count="24" uniqueCount="21">
  <si>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附件2</t>
  </si>
  <si>
    <t>四川定弘邦路桥工程有限公司台式组装电脑询价采购报价清单（第二次）</t>
  </si>
  <si>
    <t>序号</t>
  </si>
  <si>
    <t>货品名称</t>
  </si>
  <si>
    <r>
      <rPr>
        <b/>
        <sz val="11"/>
        <rFont val="宋体"/>
        <charset val="134"/>
        <scheme val="minor"/>
      </rPr>
      <t>型号</t>
    </r>
    <r>
      <rPr>
        <b/>
        <sz val="11"/>
        <rFont val="宋体"/>
        <charset val="0"/>
        <scheme val="minor"/>
      </rPr>
      <t>/</t>
    </r>
    <r>
      <rPr>
        <b/>
        <sz val="11"/>
        <rFont val="宋体"/>
        <charset val="134"/>
        <scheme val="minor"/>
      </rPr>
      <t>规格</t>
    </r>
  </si>
  <si>
    <t>单位</t>
  </si>
  <si>
    <t>暂定
数量</t>
  </si>
  <si>
    <t>采购控制价</t>
  </si>
  <si>
    <t>供货商报价</t>
  </si>
  <si>
    <t>备注</t>
  </si>
  <si>
    <t>税率</t>
  </si>
  <si>
    <t>含税单价（元/套）</t>
  </si>
  <si>
    <t>含税合价（元）</t>
  </si>
  <si>
    <t>台式组装电脑</t>
  </si>
  <si>
    <t>★处理器： 12核20线程 主频2.1Ghz 单核睿频至高可达4.9Ghz   25M三级缓存，显卡基本频率300MHZ 支持显示器数量为4。
★主板：7.1声道声卡类型 ，2xdd4内存插槽，最大内存容量64GB，内存标准DDR42133/2666/3000/3200及以上  PCI-E4.0 。M.2接口X1， SATA接口X4 ，2xUSB3.2 Gen1接口，4xUSB2.0接口，VGA接口x1,HDMI接口x1,PS/2键鼠通用接口x1,RJ45网络接口x1,音频接口x3.。
★内存：频率3200 以上，容量合计 16G，工作电压1.2V。
★硬盘：固态读写达到3500/2100 容量1T，工作温度0-70。
★电源：650W ,5年质保，具备CCC认证，尺寸150*140*86mm。
★散热：风扇转速（RPM）1400-1600RPM  风量64.5CFM+/- 10% ，散热器尺寸120 x 120 x 25mm ,噪音 37dBA.功率 4.8W。
★显示器：IPS技术  23.8寸  无边框 75HZ 带护眼认证。
★机箱：支持3个SSD+1个HDD, 160mm散热 ,尺寸335*176*410mm。
★键盘鼠标套件。</t>
  </si>
  <si>
    <t>台</t>
  </si>
  <si>
    <t>含税合计（元）</t>
  </si>
  <si>
    <t>单位名称（盖章）：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</si>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</sst>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2"/>
      <color theme="1"/>
      <name val="黑体"/>
      <charset val="134"/>
    </font>
    <font>
      <b/>
      <sz val="18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0"/>
      <scheme val="minor"/>
    </font>
    <font>
      <sz val="12"/>
      <color theme="1"/>
      <name val="Times New Roman"/>
      <charset val="0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wrapText="1"/>
    </xf>
    <xf numFmtId="176" fontId="0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Alignment="1" applyProtection="1">
      <alignment horizontal="center" vertical="center" wrapText="1"/>
    </xf>
    <xf numFmtId="9" fontId="3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9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9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9" fontId="11" fillId="0" borderId="7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wrapText="1"/>
    </xf>
    <xf numFmtId="9" fontId="11" fillId="0" borderId="6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wrapText="1"/>
    </xf>
    <xf numFmtId="9" fontId="11" fillId="0" borderId="5" xfId="0" applyNumberFormat="1" applyFont="1" applyFill="1" applyBorder="1" applyAlignment="1" applyProtection="1">
      <alignment horizontal="center" vertical="center" wrapText="1"/>
    </xf>
    <xf numFmtId="176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wrapText="1"/>
    </xf>
    <xf numFmtId="176" fontId="0" fillId="0" borderId="0" xfId="0" applyNumberFormat="1" applyFont="1" applyFill="1" applyAlignment="1">
      <alignment horizontal="right" wrapText="1"/>
    </xf>
    <xf numFmtId="176" fontId="0" fillId="0" borderId="8" xfId="0" applyNumberFormat="1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Normal="90" workbookViewId="0">
      <pane ySplit="4" topLeftCell="A5" activePane="bottomLeft" state="frozen"/>
      <selection/>
      <selection pane="bottomLeft" activeCell="C5" sqref="C5:C13"/>
    </sheetView>
  </sheetViews>
  <sheetFormatPr defaultColWidth="9" defaultRowHeight="15"/>
  <cols>
    <col min="1" max="1" width="8.275" style="2" customWidth="1"/>
    <col min="2" max="2" width="10.725" style="3" customWidth="1"/>
    <col min="3" max="3" width="87.75" style="4" customWidth="1"/>
    <col min="4" max="5" width="6.78333333333333" style="5" customWidth="1"/>
    <col min="6" max="6" width="5.69166666666667" style="6" customWidth="1"/>
    <col min="7" max="7" width="7.775" style="7" customWidth="1"/>
    <col min="8" max="8" width="10.375" style="7" customWidth="1"/>
    <col min="9" max="9" width="7.775" style="6" customWidth="1"/>
    <col min="10" max="10" width="7.775" style="7" customWidth="1"/>
    <col min="11" max="11" width="8.75833333333333" style="7" customWidth="1"/>
    <col min="12" max="12" width="8.275" style="1" customWidth="1"/>
    <col min="13" max="16384" width="9" style="1"/>
  </cols>
  <sheetData>
    <row r="1" spans="1:12">
      <c r="A1" s="8" t="s">
        <v>0</v>
      </c>
    </row>
    <row r="2" ht="30" customHeight="1" spans="1:12">
      <c r="A2" s="9" t="s">
        <v>1</v>
      </c>
      <c r="B2" s="9"/>
      <c r="C2" s="9"/>
      <c r="D2" s="9"/>
      <c r="E2" s="9"/>
      <c r="F2" s="10"/>
      <c r="G2" s="11"/>
      <c r="H2" s="11"/>
      <c r="I2" s="10"/>
      <c r="J2" s="11"/>
      <c r="K2" s="11"/>
      <c r="L2" s="9"/>
    </row>
    <row r="3" s="1" customFormat="1" ht="28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/>
      <c r="H3" s="15"/>
      <c r="I3" s="13" t="s">
        <v>8</v>
      </c>
      <c r="J3" s="14"/>
      <c r="K3" s="15"/>
      <c r="L3" s="16" t="s">
        <v>9</v>
      </c>
    </row>
    <row r="4" s="1" customFormat="1" ht="45" customHeight="1" spans="1:12">
      <c r="A4" s="17"/>
      <c r="B4" s="18"/>
      <c r="C4" s="19"/>
      <c r="D4" s="20"/>
      <c r="E4" s="20"/>
      <c r="F4" s="21" t="s">
        <v>10</v>
      </c>
      <c r="G4" s="22" t="s">
        <v>11</v>
      </c>
      <c r="H4" s="22" t="s">
        <v>12</v>
      </c>
      <c r="I4" s="21" t="s">
        <v>10</v>
      </c>
      <c r="J4" s="22" t="s">
        <v>11</v>
      </c>
      <c r="K4" s="22" t="s">
        <v>12</v>
      </c>
      <c r="L4" s="23"/>
    </row>
    <row r="5" s="1" customFormat="1" ht="46" customHeight="1" spans="1:12">
      <c r="A5" s="24">
        <v>1</v>
      </c>
      <c r="B5" s="25" t="s">
        <v>13</v>
      </c>
      <c r="C5" s="26" t="s">
        <v>14</v>
      </c>
      <c r="D5" s="27" t="s">
        <v>15</v>
      </c>
      <c r="E5" s="27">
        <v>5</v>
      </c>
      <c r="F5" s="28">
        <v>0.13</v>
      </c>
      <c r="G5" s="29">
        <v>4950</v>
      </c>
      <c r="H5" s="29">
        <f>G5*E5</f>
        <v>24750</v>
      </c>
      <c r="I5" s="30"/>
      <c r="J5" s="31"/>
      <c r="K5" s="31"/>
      <c r="L5" s="32"/>
    </row>
    <row r="6" s="1" customFormat="1" ht="13.5" spans="1:12">
      <c r="A6" s="24"/>
      <c r="B6" s="25"/>
      <c r="C6" s="26"/>
      <c r="D6" s="27"/>
      <c r="E6" s="27"/>
      <c r="F6" s="28"/>
      <c r="G6" s="29"/>
      <c r="H6" s="29"/>
      <c r="I6" s="33"/>
      <c r="J6" s="34"/>
      <c r="K6" s="34"/>
      <c r="L6" s="35"/>
    </row>
    <row r="7" s="1" customFormat="1" ht="13.5" spans="1:12">
      <c r="A7" s="24"/>
      <c r="B7" s="25"/>
      <c r="C7" s="26"/>
      <c r="D7" s="27"/>
      <c r="E7" s="27"/>
      <c r="F7" s="28"/>
      <c r="G7" s="29"/>
      <c r="H7" s="29"/>
      <c r="I7" s="33"/>
      <c r="J7" s="34"/>
      <c r="K7" s="34"/>
      <c r="L7" s="35"/>
    </row>
    <row r="8" s="1" customFormat="1" ht="13.5" spans="1:12">
      <c r="A8" s="24"/>
      <c r="B8" s="25"/>
      <c r="C8" s="26"/>
      <c r="D8" s="27"/>
      <c r="E8" s="27"/>
      <c r="F8" s="28"/>
      <c r="G8" s="29"/>
      <c r="H8" s="29"/>
      <c r="I8" s="33"/>
      <c r="J8" s="34"/>
      <c r="K8" s="34"/>
      <c r="L8" s="35"/>
    </row>
    <row r="9" s="1" customFormat="1" ht="13.5" spans="1:12">
      <c r="A9" s="24"/>
      <c r="B9" s="25"/>
      <c r="C9" s="26"/>
      <c r="D9" s="27"/>
      <c r="E9" s="27"/>
      <c r="F9" s="28"/>
      <c r="G9" s="29"/>
      <c r="H9" s="29"/>
      <c r="I9" s="33"/>
      <c r="J9" s="34"/>
      <c r="K9" s="34"/>
      <c r="L9" s="35"/>
    </row>
    <row r="10" s="1" customFormat="1" ht="13.5" spans="1:12">
      <c r="A10" s="24"/>
      <c r="B10" s="25"/>
      <c r="C10" s="26"/>
      <c r="D10" s="27"/>
      <c r="E10" s="27"/>
      <c r="F10" s="28"/>
      <c r="G10" s="29"/>
      <c r="H10" s="29"/>
      <c r="I10" s="33"/>
      <c r="J10" s="34"/>
      <c r="K10" s="34"/>
      <c r="L10" s="35"/>
    </row>
    <row r="11" s="1" customFormat="1" ht="13.5" spans="1:12">
      <c r="A11" s="24"/>
      <c r="B11" s="25"/>
      <c r="C11" s="26"/>
      <c r="D11" s="27"/>
      <c r="E11" s="27"/>
      <c r="F11" s="28"/>
      <c r="G11" s="29"/>
      <c r="H11" s="29"/>
      <c r="I11" s="33"/>
      <c r="J11" s="34"/>
      <c r="K11" s="34"/>
      <c r="L11" s="35"/>
    </row>
    <row r="12" s="1" customFormat="1" ht="13.5" spans="1:12">
      <c r="A12" s="24"/>
      <c r="B12" s="25"/>
      <c r="C12" s="26"/>
      <c r="D12" s="27"/>
      <c r="E12" s="27"/>
      <c r="F12" s="28"/>
      <c r="G12" s="29"/>
      <c r="H12" s="29"/>
      <c r="I12" s="33"/>
      <c r="J12" s="34"/>
      <c r="K12" s="34"/>
      <c r="L12" s="35"/>
    </row>
    <row r="13" s="1" customFormat="1" ht="105" customHeight="1" spans="1:12">
      <c r="A13" s="24"/>
      <c r="B13" s="25"/>
      <c r="C13" s="26"/>
      <c r="D13" s="27"/>
      <c r="E13" s="27"/>
      <c r="F13" s="28"/>
      <c r="G13" s="29"/>
      <c r="H13" s="29"/>
      <c r="I13" s="36"/>
      <c r="J13" s="37"/>
      <c r="K13" s="37"/>
      <c r="L13" s="38"/>
    </row>
    <row r="14" s="1" customFormat="1" ht="28" customHeight="1" spans="1:12">
      <c r="A14" s="27" t="s">
        <v>16</v>
      </c>
      <c r="B14" s="27"/>
      <c r="C14" s="27"/>
      <c r="D14" s="27"/>
      <c r="E14" s="27"/>
      <c r="F14" s="39"/>
      <c r="G14" s="40"/>
      <c r="H14" s="40">
        <f>SUM(H5:H13)</f>
        <v>24750</v>
      </c>
      <c r="I14" s="39"/>
      <c r="J14" s="40"/>
      <c r="K14" s="40">
        <f>SUM(K5:K13)</f>
        <v>0</v>
      </c>
      <c r="L14" s="41"/>
    </row>
    <row r="15" customFormat="1" ht="19" customHeight="1" spans="1:12">
      <c r="A15" s="2"/>
      <c r="B15" s="3"/>
      <c r="C15" s="4"/>
      <c r="D15" s="5"/>
      <c r="E15" s="5"/>
      <c r="F15" s="6"/>
      <c r="G15" s="7"/>
      <c r="H15" s="7"/>
      <c r="I15" s="6"/>
      <c r="J15" s="7"/>
      <c r="K15" s="7"/>
    </row>
    <row r="16" customFormat="1" ht="39" customHeight="1" spans="1:12">
      <c r="A16" s="2"/>
      <c r="B16" s="3"/>
      <c r="C16" s="4"/>
      <c r="D16" s="5"/>
      <c r="E16" s="5"/>
      <c r="F16" s="6"/>
      <c r="G16" s="42" t="s">
        <v>17</v>
      </c>
      <c r="H16" s="42"/>
      <c r="I16" s="42"/>
      <c r="J16" s="43"/>
      <c r="K16" s="43"/>
      <c r="L16" s="44"/>
    </row>
    <row r="17" customFormat="1" ht="39" customHeight="1" spans="1:12">
      <c r="A17" s="2"/>
      <c r="B17" s="3"/>
      <c r="C17" s="4"/>
      <c r="D17" s="5"/>
      <c r="E17" s="5"/>
      <c r="F17" s="6"/>
      <c r="G17" s="7"/>
      <c r="H17" s="42" t="s">
        <v>18</v>
      </c>
      <c r="I17" s="42"/>
      <c r="J17" s="43"/>
      <c r="K17" s="43"/>
      <c r="L17" s="44"/>
    </row>
    <row r="18" customFormat="1" ht="39" customHeight="1" spans="1:12">
      <c r="A18" s="2"/>
      <c r="B18" s="3"/>
      <c r="C18" s="4"/>
      <c r="D18" s="5"/>
      <c r="E18" s="5"/>
      <c r="F18" s="6"/>
      <c r="G18" s="7"/>
      <c r="H18" s="42" t="s">
        <v>19</v>
      </c>
      <c r="I18" s="42"/>
      <c r="J18" s="43"/>
      <c r="K18" s="43"/>
      <c r="L18" s="44"/>
    </row>
    <row r="19" customFormat="1" ht="39" customHeight="1" spans="1:12">
      <c r="A19" s="2"/>
      <c r="B19" s="3"/>
      <c r="C19" s="4"/>
      <c r="D19" s="5"/>
      <c r="E19" s="5"/>
      <c r="F19" s="6"/>
      <c r="G19" s="7"/>
      <c r="H19" s="42" t="s">
        <v>20</v>
      </c>
      <c r="I19" s="42"/>
      <c r="J19" s="43"/>
      <c r="K19" s="43"/>
      <c r="L19" s="44"/>
    </row>
    <row r="20" customFormat="1" ht="40" customHeight="1" spans="1:12">
      <c r="A20" s="2"/>
      <c r="B20" s="3"/>
      <c r="C20" s="4"/>
      <c r="D20" s="5"/>
      <c r="E20" s="5"/>
      <c r="F20" s="6"/>
      <c r="G20" s="7"/>
      <c r="H20" s="7"/>
      <c r="I20" s="6"/>
      <c r="J20" s="7"/>
      <c r="K20" s="7"/>
    </row>
    <row r="21" ht="40" customHeight="1"/>
  </sheetData>
  <mergeCells count="26">
    <mergeCell ref="A2:L2"/>
    <mergeCell ref="F3:H3"/>
    <mergeCell ref="I3:K3"/>
    <mergeCell ref="A14:E14"/>
    <mergeCell ref="G16:I16"/>
    <mergeCell ref="H17:I17"/>
    <mergeCell ref="H18:I18"/>
    <mergeCell ref="H19:I19"/>
    <mergeCell ref="A3:A4"/>
    <mergeCell ref="A5:A13"/>
    <mergeCell ref="B3:B4"/>
    <mergeCell ref="B5:B13"/>
    <mergeCell ref="C3:C4"/>
    <mergeCell ref="C5:C13"/>
    <mergeCell ref="D3:D4"/>
    <mergeCell ref="D5:D13"/>
    <mergeCell ref="E3:E4"/>
    <mergeCell ref="E5:E13"/>
    <mergeCell ref="F5:F13"/>
    <mergeCell ref="G5:G13"/>
    <mergeCell ref="H5:H13"/>
    <mergeCell ref="I5:I13"/>
    <mergeCell ref="J5:J13"/>
    <mergeCell ref="K5:K13"/>
    <mergeCell ref="L3:L4"/>
    <mergeCell ref="L5:L13"/>
  </mergeCells>
  <pageMargins left="0.751388888888889" right="0.751388888888889" top="1" bottom="1" header="0.5" footer="0.5"/>
  <pageSetup paperSize="9" scale="75" fitToHeight="0" orientation="landscape" blackAndWhite="1" horizontalDpi="600"/>
  <headerFooter>
    <oddFooter>&amp;C第 &amp;P 页，共 &amp;N 页</oddFooter>
  </headerFooter>
  <rowBreaks count="1" manualBreakCount="1">
    <brk id="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黄菲菲</cp:lastModifiedBy>
  <dcterms:created xsi:type="dcterms:W3CDTF">2025-07-10T01:14:00Z</dcterms:created>
  <dcterms:modified xsi:type="dcterms:W3CDTF">2026-01-26T02:19:58Z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5A605A6DF22243AF953C043EACA6C249_13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